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mc:AlternateContent xmlns:mc="http://schemas.openxmlformats.org/markup-compatibility/2006">
    <mc:Choice Requires="x15">
      <x15ac:absPath xmlns:x15ac="http://schemas.microsoft.com/office/spreadsheetml/2010/11/ac" url="https://iowacorn-my.sharepoint.com/personal/dertl_iowacorn_org/Documents/Desktop/"/>
    </mc:Choice>
  </mc:AlternateContent>
  <xr:revisionPtr revIDLastSave="312" documentId="8_{4C8B1BDF-85CC-42DB-B9A1-D41D02ABF9F2}" xr6:coauthVersionLast="47" xr6:coauthVersionMax="47" xr10:uidLastSave="{3D447E52-1C79-4801-96B6-7E63DFC7AF0B}"/>
  <bookViews>
    <workbookView xWindow="-110" yWindow="-110" windowWidth="25820" windowHeight="13900" xr2:uid="{00000000-000D-0000-FFFF-FFFF00000000}"/>
  </bookViews>
  <sheets>
    <sheet name="2022" sheetId="1" r:id="rId1"/>
  </sheets>
  <definedNames>
    <definedName name="_xlnm.Print_Area" localSheetId="0">'2022'!$A$1:$G$53</definedName>
    <definedName name="_xlnm.Print_Titles" localSheetId="0">'2022'!$1:$2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 l="1"/>
  <c r="A7" i="1" s="1"/>
  <c r="A11" i="1" s="1"/>
  <c r="A13" i="1" s="1"/>
  <c r="A15" i="1" s="1"/>
  <c r="F3" i="1"/>
  <c r="F7" i="1"/>
  <c r="F9" i="1"/>
  <c r="F11" i="1"/>
  <c r="F5" i="1"/>
  <c r="F15" i="1"/>
  <c r="A17" i="1" l="1"/>
  <c r="A19" i="1" s="1"/>
  <c r="A21" i="1" s="1"/>
  <c r="A23" i="1" s="1"/>
  <c r="A25" i="1" s="1"/>
  <c r="A27" i="1" s="1"/>
  <c r="A29" i="1" s="1"/>
  <c r="A31" i="1" s="1"/>
  <c r="A33" i="1" s="1"/>
  <c r="A35" i="1" s="1"/>
  <c r="A37" i="1" s="1"/>
  <c r="A39" i="1" s="1"/>
  <c r="A41" i="1" s="1"/>
  <c r="A43" i="1" s="1"/>
  <c r="A45" i="1" s="1"/>
  <c r="F45" i="1"/>
  <c r="F43" i="1"/>
  <c r="F41" i="1"/>
  <c r="F39" i="1"/>
  <c r="F37" i="1"/>
  <c r="F35" i="1"/>
  <c r="F33" i="1"/>
  <c r="F31" i="1"/>
  <c r="F29" i="1"/>
  <c r="F27" i="1"/>
  <c r="F25" i="1"/>
  <c r="F23" i="1"/>
  <c r="F21" i="1"/>
  <c r="F19" i="1"/>
  <c r="F17" i="1"/>
</calcChain>
</file>

<file path=xl/sharedStrings.xml><?xml version="1.0" encoding="utf-8"?>
<sst xmlns="http://schemas.openxmlformats.org/spreadsheetml/2006/main" count="51" uniqueCount="20">
  <si>
    <t xml:space="preserve">Saturday </t>
  </si>
  <si>
    <t>Sunday</t>
  </si>
  <si>
    <t>Weekday 1</t>
  </si>
  <si>
    <t>Weekday 2</t>
  </si>
  <si>
    <t>Actual Ridden</t>
  </si>
  <si>
    <t>Week Total</t>
  </si>
  <si>
    <t>Week of:</t>
  </si>
  <si>
    <t xml:space="preserve"> </t>
  </si>
  <si>
    <t>Prepared exclusively for RAGBRAI ® by Coach David Ertl (www.cyclesportcoaching.com)</t>
  </si>
  <si>
    <t>- Bike Checkup - Make sure your bike is working after shipping/ hauling  to western Iowa</t>
  </si>
  <si>
    <t>Optional Ride - depending on your travel plans</t>
  </si>
  <si>
    <t>-</t>
  </si>
  <si>
    <t>50 miles</t>
  </si>
  <si>
    <t>RAGBRAI L
Enjoy your ride!</t>
  </si>
  <si>
    <t>500 Miles!</t>
  </si>
  <si>
    <t>RAGBRAI L Begins!</t>
  </si>
  <si>
    <r>
      <t>2024 RAGBRAI</t>
    </r>
    <r>
      <rPr>
        <b/>
        <u/>
        <sz val="18"/>
        <color theme="1"/>
        <rFont val="Calibri"/>
        <family val="2"/>
      </rPr>
      <t>®</t>
    </r>
    <r>
      <rPr>
        <b/>
        <i/>
        <u/>
        <sz val="18"/>
        <color theme="1"/>
        <rFont val="Arial"/>
        <family val="2"/>
      </rPr>
      <t xml:space="preserve"> Training Plan</t>
    </r>
  </si>
  <si>
    <t>July 20-27
Here it is - RAGBRAI Time! You have prepared well, enjoy!</t>
  </si>
  <si>
    <t>July 15 - Prep week   Rest up with easy riding, get packed and travel to RAGBRAI</t>
  </si>
  <si>
    <t>Note on using this plan: This plan is meant to be a guide on the frequency and amount of riding you should consider doing to prepare for a successful RAGBRAI experience.   You don't have to follow it to a tee, it's a guide.
Two things you should try to follow are: 
1) ride the total number of miles listed for each week. If you have to move the days of riding around, that's okay as long as you can hit the total for that week.  You can do more or less days of riding (although try to avoid doing them all in one day!). You could spread the miles into more days if you can and that works with your schedule.
2) try to ride the miles listed for the longest ride each week. Working up to progressively longer rides is key to being ready for seven long days in the saddle on RAGBRAI. So this is the one ride each week you should aim to accomplish.
You are free to do more miles than listed if you can and would like to. This guide is meant to be a minimum number of miles to shoot for.
Good Luck with your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</si>
</sst>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miles&quot;"/>
    <numFmt numFmtId="165" formatCode="mmmm\ d"/>
  </numFmts>
  <fonts count="12" x14ac:knownFonts="1">
    <font>
      <sz val="11"/>
      <color theme="1"/>
      <name val="Corbel"/>
      <family val="2"/>
      <scheme val="minor"/>
    </font>
    <font>
      <u/>
      <sz val="11"/>
      <color theme="10"/>
      <name val="Corbel"/>
      <family val="2"/>
    </font>
    <font>
      <sz val="11"/>
      <color theme="1"/>
      <name val="Arial"/>
      <family val="2"/>
    </font>
    <font>
      <sz val="11"/>
      <color rgb="FFFF0000"/>
      <name val="Arial"/>
      <family val="2"/>
    </font>
    <font>
      <sz val="11"/>
      <color theme="0"/>
      <name val="Arial"/>
      <family val="2"/>
    </font>
    <font>
      <b/>
      <sz val="11"/>
      <color theme="1"/>
      <name val="Arial"/>
      <family val="2"/>
    </font>
    <font>
      <b/>
      <u/>
      <sz val="11"/>
      <color theme="1"/>
      <name val="Arial"/>
      <family val="2"/>
    </font>
    <font>
      <b/>
      <i/>
      <u/>
      <sz val="18"/>
      <color theme="1"/>
      <name val="Arial"/>
      <family val="2"/>
    </font>
    <font>
      <b/>
      <u/>
      <sz val="18"/>
      <color theme="1"/>
      <name val="Calibri"/>
      <family val="2"/>
    </font>
    <font>
      <sz val="11"/>
      <name val="Corbel"/>
      <family val="2"/>
    </font>
    <font>
      <sz val="11"/>
      <name val="Arial"/>
      <family val="2"/>
    </font>
    <font>
      <sz val="11"/>
      <color rgb="FFD66B00"/>
      <name val="Arial"/>
      <family val="2"/>
    </font>
  </fonts>
  <fills count="4">
    <fill>
      <patternFill patternType="none"/>
    </fill>
    <fill>
      <patternFill patternType="gray125"/>
    </fill>
    <fill>
      <patternFill patternType="solid">
        <fgColor rgb="FFF67B00"/>
        <bgColor indexed="64"/>
      </patternFill>
    </fill>
    <fill>
      <patternFill patternType="solid">
        <fgColor theme="9"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41">
    <xf numFmtId="0" fontId="0" fillId="0" borderId="0" xfId="0"/>
    <xf numFmtId="0" fontId="2" fillId="0" borderId="0" xfId="0" applyFont="1" applyAlignment="1">
      <alignment horizontal="center" vertical="top" wrapText="1"/>
    </xf>
    <xf numFmtId="49" fontId="2" fillId="0" borderId="0" xfId="0" applyNumberFormat="1" applyFont="1" applyAlignment="1">
      <alignment horizontal="center" vertical="top" wrapText="1"/>
    </xf>
    <xf numFmtId="0" fontId="5" fillId="0" borderId="0" xfId="0" applyFont="1" applyAlignment="1">
      <alignment horizontal="center" vertical="top" wrapText="1"/>
    </xf>
    <xf numFmtId="164" fontId="2" fillId="0" borderId="11" xfId="0" applyNumberFormat="1" applyFont="1" applyBorder="1" applyAlignment="1">
      <alignment horizontal="center" vertical="top" wrapText="1"/>
    </xf>
    <xf numFmtId="0" fontId="2" fillId="0" borderId="6" xfId="0" applyFont="1" applyBorder="1" applyAlignment="1">
      <alignment vertical="top" wrapText="1"/>
    </xf>
    <xf numFmtId="0" fontId="2" fillId="0" borderId="6" xfId="0" applyFont="1" applyBorder="1" applyAlignment="1">
      <alignment horizontal="center" vertical="top" wrapText="1"/>
    </xf>
    <xf numFmtId="164" fontId="2" fillId="0" borderId="15" xfId="0" applyNumberFormat="1" applyFont="1" applyBorder="1" applyAlignment="1">
      <alignment horizontal="center" vertical="top" wrapText="1"/>
    </xf>
    <xf numFmtId="164" fontId="2" fillId="0" borderId="16" xfId="0" applyNumberFormat="1" applyFont="1" applyBorder="1" applyAlignment="1">
      <alignment horizontal="center" vertical="top" wrapText="1"/>
    </xf>
    <xf numFmtId="164" fontId="2" fillId="0" borderId="17" xfId="0" applyNumberFormat="1" applyFont="1" applyBorder="1" applyAlignment="1">
      <alignment horizontal="center" vertical="top" wrapText="1"/>
    </xf>
    <xf numFmtId="164" fontId="2" fillId="0" borderId="6" xfId="0" applyNumberFormat="1" applyFont="1" applyBorder="1" applyAlignment="1">
      <alignment horizontal="center" vertical="top" wrapText="1"/>
    </xf>
    <xf numFmtId="164" fontId="2" fillId="0" borderId="12" xfId="0" applyNumberFormat="1" applyFont="1" applyBorder="1" applyAlignment="1">
      <alignment horizontal="center" vertical="top" wrapText="1"/>
    </xf>
    <xf numFmtId="164" fontId="2" fillId="0" borderId="13" xfId="0" applyNumberFormat="1" applyFont="1" applyBorder="1" applyAlignment="1">
      <alignment horizontal="center" vertical="top" wrapText="1"/>
    </xf>
    <xf numFmtId="164" fontId="2" fillId="0" borderId="14" xfId="0" applyNumberFormat="1" applyFont="1" applyBorder="1" applyAlignment="1">
      <alignment horizontal="center" vertical="top" wrapText="1"/>
    </xf>
    <xf numFmtId="0" fontId="2" fillId="0" borderId="11" xfId="0" applyFont="1" applyBorder="1" applyAlignment="1">
      <alignment horizontal="center" vertical="top" wrapText="1"/>
    </xf>
    <xf numFmtId="0" fontId="4" fillId="0" borderId="0" xfId="0" applyFont="1" applyAlignment="1">
      <alignment horizontal="center" vertical="top" wrapText="1"/>
    </xf>
    <xf numFmtId="164" fontId="2" fillId="0" borderId="19" xfId="0" applyNumberFormat="1" applyFont="1" applyBorder="1" applyAlignment="1">
      <alignment horizontal="center" vertical="top" wrapText="1"/>
    </xf>
    <xf numFmtId="164" fontId="2" fillId="0" borderId="20" xfId="0" applyNumberFormat="1" applyFont="1" applyBorder="1" applyAlignment="1">
      <alignment horizontal="center" vertical="top" wrapText="1"/>
    </xf>
    <xf numFmtId="164" fontId="2" fillId="0" borderId="21"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164" fontId="2" fillId="0" borderId="23" xfId="0" applyNumberFormat="1" applyFont="1" applyBorder="1" applyAlignment="1">
      <alignment horizontal="center" vertical="top" wrapText="1"/>
    </xf>
    <xf numFmtId="49" fontId="6" fillId="2" borderId="1" xfId="0" applyNumberFormat="1" applyFont="1" applyFill="1" applyBorder="1" applyAlignment="1">
      <alignment horizontal="center" vertical="top" wrapText="1"/>
    </xf>
    <xf numFmtId="0" fontId="6" fillId="2" borderId="18" xfId="0" applyFont="1" applyFill="1" applyBorder="1" applyAlignment="1">
      <alignment horizontal="center" vertical="top" wrapText="1"/>
    </xf>
    <xf numFmtId="0" fontId="6" fillId="2" borderId="11" xfId="0" applyFont="1" applyFill="1" applyBorder="1" applyAlignment="1">
      <alignment horizontal="center" vertical="top" wrapText="1"/>
    </xf>
    <xf numFmtId="0" fontId="10" fillId="2" borderId="0" xfId="0" applyFont="1" applyFill="1" applyAlignment="1">
      <alignment horizontal="center" vertical="top" wrapText="1"/>
    </xf>
    <xf numFmtId="0" fontId="2" fillId="3" borderId="0" xfId="0" applyFont="1" applyFill="1" applyAlignment="1">
      <alignment horizontal="center" vertical="top" wrapText="1"/>
    </xf>
    <xf numFmtId="0" fontId="5" fillId="3" borderId="0" xfId="0" applyFont="1" applyFill="1" applyAlignment="1">
      <alignment horizontal="center" vertical="top" wrapText="1"/>
    </xf>
    <xf numFmtId="165" fontId="4" fillId="3" borderId="10" xfId="0" applyNumberFormat="1" applyFont="1" applyFill="1" applyBorder="1" applyAlignment="1">
      <alignment horizontal="center" vertical="top" wrapText="1"/>
    </xf>
    <xf numFmtId="49" fontId="4" fillId="3" borderId="10"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wrapText="1"/>
    </xf>
    <xf numFmtId="0" fontId="2" fillId="3" borderId="2" xfId="0" applyFont="1" applyFill="1" applyBorder="1" applyAlignment="1">
      <alignment vertical="top" wrapText="1"/>
    </xf>
    <xf numFmtId="49" fontId="11" fillId="3" borderId="1" xfId="0" applyNumberFormat="1"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9" xfId="0" applyFont="1" applyFill="1" applyBorder="1" applyAlignment="1">
      <alignment horizontal="center" vertical="top" wrapText="1"/>
    </xf>
    <xf numFmtId="0" fontId="9" fillId="2" borderId="3" xfId="1" applyFont="1" applyFill="1" applyBorder="1" applyAlignment="1" applyProtection="1">
      <alignment horizontal="center" vertical="top" wrapText="1"/>
    </xf>
    <xf numFmtId="0" fontId="9" fillId="2" borderId="4" xfId="1" applyFont="1" applyFill="1" applyBorder="1" applyAlignment="1" applyProtection="1">
      <alignment horizontal="center" vertical="top" wrapText="1"/>
    </xf>
    <xf numFmtId="0" fontId="9" fillId="2" borderId="5" xfId="1" applyFont="1" applyFill="1" applyBorder="1" applyAlignment="1" applyProtection="1">
      <alignment horizontal="center" vertical="top" wrapText="1"/>
    </xf>
    <xf numFmtId="49" fontId="2" fillId="0" borderId="0" xfId="0" applyNumberFormat="1" applyFont="1" applyAlignment="1">
      <alignment horizontal="left" vertical="top" wrapText="1"/>
    </xf>
  </cellXfs>
  <cellStyles count="2">
    <cellStyle name="Hyperlink" xfId="1" builtinId="8"/>
    <cellStyle name="Normal" xfId="0" builtinId="0"/>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D66B00"/>
      <color rgb="FFF67B00"/>
      <color rgb="FFFF9900"/>
      <color rgb="FFA2862E"/>
      <color rgb="FF18A4CA"/>
      <color rgb="FF1591B3"/>
      <color rgb="FF2A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Me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yclesportcoach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tabSelected="1" topLeftCell="A28" zoomScale="170" zoomScaleNormal="170" workbookViewId="0">
      <selection activeCell="A3" sqref="A3:XFD3"/>
    </sheetView>
  </sheetViews>
  <sheetFormatPr defaultColWidth="14.83203125" defaultRowHeight="14" x14ac:dyDescent="0.35"/>
  <cols>
    <col min="1" max="1" width="18.25" style="2" customWidth="1"/>
    <col min="2" max="4" width="15.5" style="1" customWidth="1"/>
    <col min="5" max="5" width="16.33203125" style="1" customWidth="1"/>
    <col min="6" max="6" width="17.83203125" style="1" customWidth="1"/>
    <col min="7" max="7" width="2.58203125" style="1" customWidth="1"/>
    <col min="8" max="16384" width="14.83203125" style="1"/>
  </cols>
  <sheetData>
    <row r="1" spans="1:10" ht="36" customHeight="1" thickBot="1" x14ac:dyDescent="0.4">
      <c r="A1" s="31"/>
      <c r="B1" s="34" t="s">
        <v>16</v>
      </c>
      <c r="C1" s="35"/>
      <c r="D1" s="35"/>
      <c r="E1" s="36"/>
      <c r="F1" s="32"/>
      <c r="G1" s="25"/>
    </row>
    <row r="2" spans="1:10" s="3" customFormat="1" ht="20.25" customHeight="1" thickBot="1" x14ac:dyDescent="0.4">
      <c r="A2" s="21" t="s">
        <v>6</v>
      </c>
      <c r="B2" s="22" t="s">
        <v>2</v>
      </c>
      <c r="C2" s="22" t="s">
        <v>3</v>
      </c>
      <c r="D2" s="22" t="s">
        <v>0</v>
      </c>
      <c r="E2" s="22" t="s">
        <v>1</v>
      </c>
      <c r="F2" s="23" t="s">
        <v>5</v>
      </c>
      <c r="G2" s="26"/>
    </row>
    <row r="3" spans="1:10" ht="22.5" customHeight="1" x14ac:dyDescent="0.35">
      <c r="A3" s="27">
        <v>44969</v>
      </c>
      <c r="B3" s="11">
        <v>5</v>
      </c>
      <c r="C3" s="12">
        <v>5</v>
      </c>
      <c r="D3" s="12">
        <v>10</v>
      </c>
      <c r="E3" s="12" t="s">
        <v>11</v>
      </c>
      <c r="F3" s="13">
        <f>SUM(B3:E3)</f>
        <v>20</v>
      </c>
      <c r="G3" s="25"/>
    </row>
    <row r="4" spans="1:10" ht="22.5" customHeight="1" thickBot="1" x14ac:dyDescent="0.4">
      <c r="A4" s="28" t="s">
        <v>4</v>
      </c>
      <c r="B4" s="7"/>
      <c r="C4" s="8"/>
      <c r="D4" s="8"/>
      <c r="E4" s="8"/>
      <c r="F4" s="9"/>
      <c r="G4" s="25"/>
    </row>
    <row r="5" spans="1:10" ht="22.5" customHeight="1" x14ac:dyDescent="0.35">
      <c r="A5" s="27">
        <f>A3+7</f>
        <v>44976</v>
      </c>
      <c r="B5" s="11">
        <v>10</v>
      </c>
      <c r="C5" s="12">
        <v>10</v>
      </c>
      <c r="D5" s="12">
        <v>10</v>
      </c>
      <c r="E5" s="12" t="s">
        <v>11</v>
      </c>
      <c r="F5" s="13">
        <f>SUM(B5:E5)</f>
        <v>30</v>
      </c>
      <c r="G5" s="25"/>
    </row>
    <row r="6" spans="1:10" ht="22.5" customHeight="1" thickBot="1" x14ac:dyDescent="0.4">
      <c r="A6" s="28" t="s">
        <v>4</v>
      </c>
      <c r="B6" s="7"/>
      <c r="C6" s="8"/>
      <c r="D6" s="8"/>
      <c r="E6" s="8"/>
      <c r="F6" s="9"/>
      <c r="G6" s="25"/>
    </row>
    <row r="7" spans="1:10" ht="22.5" customHeight="1" x14ac:dyDescent="0.35">
      <c r="A7" s="27">
        <f>A5+7</f>
        <v>44983</v>
      </c>
      <c r="B7" s="10">
        <v>10</v>
      </c>
      <c r="C7" s="10">
        <v>10</v>
      </c>
      <c r="D7" s="10">
        <v>5</v>
      </c>
      <c r="E7" s="10">
        <v>10</v>
      </c>
      <c r="F7" s="10">
        <f>SUM(B7:E7)</f>
        <v>35</v>
      </c>
      <c r="G7" s="25"/>
    </row>
    <row r="8" spans="1:10" ht="22.5" customHeight="1" thickBot="1" x14ac:dyDescent="0.4">
      <c r="A8" s="29" t="s">
        <v>4</v>
      </c>
      <c r="B8" s="14"/>
      <c r="C8" s="14"/>
      <c r="D8" s="14"/>
      <c r="E8" s="14"/>
      <c r="F8" s="14"/>
      <c r="G8" s="25"/>
    </row>
    <row r="9" spans="1:10" ht="22.5" customHeight="1" x14ac:dyDescent="0.35">
      <c r="A9" s="27">
        <v>45355</v>
      </c>
      <c r="B9" s="11">
        <v>10</v>
      </c>
      <c r="C9" s="12">
        <v>10</v>
      </c>
      <c r="D9" s="12">
        <v>10</v>
      </c>
      <c r="E9" s="12">
        <v>10</v>
      </c>
      <c r="F9" s="13">
        <f>SUM(B9:E9)</f>
        <v>40</v>
      </c>
      <c r="G9" s="25"/>
    </row>
    <row r="10" spans="1:10" ht="22.5" customHeight="1" thickBot="1" x14ac:dyDescent="0.4">
      <c r="A10" s="28" t="s">
        <v>4</v>
      </c>
      <c r="B10" s="7"/>
      <c r="C10" s="8"/>
      <c r="D10" s="8"/>
      <c r="E10" s="8"/>
      <c r="F10" s="9"/>
      <c r="G10" s="25"/>
    </row>
    <row r="11" spans="1:10" ht="22.5" customHeight="1" x14ac:dyDescent="0.35">
      <c r="A11" s="30">
        <f>A9+7</f>
        <v>45362</v>
      </c>
      <c r="B11" s="10">
        <v>10</v>
      </c>
      <c r="C11" s="10">
        <v>10</v>
      </c>
      <c r="D11" s="10">
        <v>10</v>
      </c>
      <c r="E11" s="10">
        <v>15</v>
      </c>
      <c r="F11" s="10">
        <f>SUM(B11:E11)</f>
        <v>45</v>
      </c>
      <c r="G11" s="25"/>
    </row>
    <row r="12" spans="1:10" ht="22.5" customHeight="1" thickBot="1" x14ac:dyDescent="0.4">
      <c r="A12" s="29" t="s">
        <v>4</v>
      </c>
      <c r="B12" s="4"/>
      <c r="C12" s="4"/>
      <c r="D12" s="4"/>
      <c r="E12" s="4"/>
      <c r="F12" s="4"/>
      <c r="G12" s="25"/>
    </row>
    <row r="13" spans="1:10" ht="22.5" customHeight="1" x14ac:dyDescent="0.35">
      <c r="A13" s="27">
        <f>A11+7</f>
        <v>45369</v>
      </c>
      <c r="B13" s="11">
        <v>10</v>
      </c>
      <c r="C13" s="12">
        <v>10</v>
      </c>
      <c r="D13" s="12">
        <v>10</v>
      </c>
      <c r="E13" s="12">
        <v>20</v>
      </c>
      <c r="F13" s="13" t="s">
        <v>12</v>
      </c>
      <c r="G13" s="25"/>
    </row>
    <row r="14" spans="1:10" ht="22.5" customHeight="1" thickBot="1" x14ac:dyDescent="0.4">
      <c r="A14" s="28" t="s">
        <v>4</v>
      </c>
      <c r="B14" s="7"/>
      <c r="C14" s="8"/>
      <c r="D14" s="8"/>
      <c r="E14" s="8"/>
      <c r="F14" s="9"/>
      <c r="G14" s="25"/>
      <c r="J14" s="3"/>
    </row>
    <row r="15" spans="1:10" ht="22.5" customHeight="1" x14ac:dyDescent="0.35">
      <c r="A15" s="30">
        <f>A13+7</f>
        <v>45376</v>
      </c>
      <c r="B15" s="10">
        <v>10</v>
      </c>
      <c r="C15" s="10">
        <v>10</v>
      </c>
      <c r="D15" s="10">
        <v>15</v>
      </c>
      <c r="E15" s="10">
        <v>20</v>
      </c>
      <c r="F15" s="10">
        <f>SUM(B15:E15)</f>
        <v>55</v>
      </c>
      <c r="G15" s="25"/>
      <c r="I15" s="15"/>
    </row>
    <row r="16" spans="1:10" ht="22.5" customHeight="1" thickBot="1" x14ac:dyDescent="0.4">
      <c r="A16" s="29" t="s">
        <v>4</v>
      </c>
      <c r="B16" s="4"/>
      <c r="C16" s="4"/>
      <c r="D16" s="4"/>
      <c r="E16" s="4"/>
      <c r="F16" s="4"/>
      <c r="G16" s="25"/>
    </row>
    <row r="17" spans="1:7" ht="22.5" customHeight="1" x14ac:dyDescent="0.35">
      <c r="A17" s="27">
        <f>A15+7</f>
        <v>45383</v>
      </c>
      <c r="B17" s="11">
        <v>10</v>
      </c>
      <c r="C17" s="12">
        <v>10</v>
      </c>
      <c r="D17" s="12">
        <v>20</v>
      </c>
      <c r="E17" s="12">
        <v>20</v>
      </c>
      <c r="F17" s="13">
        <f t="shared" ref="F17:F43" si="0">SUM(B17:E17)</f>
        <v>60</v>
      </c>
      <c r="G17" s="25"/>
    </row>
    <row r="18" spans="1:7" ht="22.5" customHeight="1" thickBot="1" x14ac:dyDescent="0.4">
      <c r="A18" s="28" t="s">
        <v>4</v>
      </c>
      <c r="B18" s="7"/>
      <c r="C18" s="8" t="s">
        <v>7</v>
      </c>
      <c r="D18" s="8"/>
      <c r="E18" s="8"/>
      <c r="F18" s="9"/>
      <c r="G18" s="25"/>
    </row>
    <row r="19" spans="1:7" ht="22.5" customHeight="1" x14ac:dyDescent="0.35">
      <c r="A19" s="30">
        <f>A17+7</f>
        <v>45390</v>
      </c>
      <c r="B19" s="10">
        <v>10</v>
      </c>
      <c r="C19" s="10">
        <v>15</v>
      </c>
      <c r="D19" s="10">
        <v>20</v>
      </c>
      <c r="E19" s="10">
        <v>20</v>
      </c>
      <c r="F19" s="10">
        <f t="shared" si="0"/>
        <v>65</v>
      </c>
      <c r="G19" s="25"/>
    </row>
    <row r="20" spans="1:7" ht="22.5" customHeight="1" thickBot="1" x14ac:dyDescent="0.4">
      <c r="A20" s="29" t="s">
        <v>4</v>
      </c>
      <c r="B20" s="4"/>
      <c r="C20" s="4"/>
      <c r="D20" s="4"/>
      <c r="E20" s="4"/>
      <c r="F20" s="4"/>
      <c r="G20" s="25"/>
    </row>
    <row r="21" spans="1:7" ht="22.5" customHeight="1" x14ac:dyDescent="0.35">
      <c r="A21" s="27">
        <f>A19+7</f>
        <v>45397</v>
      </c>
      <c r="B21" s="11">
        <v>15</v>
      </c>
      <c r="C21" s="12">
        <v>15</v>
      </c>
      <c r="D21" s="12">
        <v>20</v>
      </c>
      <c r="E21" s="12">
        <v>20</v>
      </c>
      <c r="F21" s="13">
        <f t="shared" si="0"/>
        <v>70</v>
      </c>
      <c r="G21" s="25"/>
    </row>
    <row r="22" spans="1:7" ht="22.5" customHeight="1" thickBot="1" x14ac:dyDescent="0.4">
      <c r="A22" s="28" t="s">
        <v>4</v>
      </c>
      <c r="B22" s="7"/>
      <c r="C22" s="8"/>
      <c r="D22" s="8"/>
      <c r="E22" s="8"/>
      <c r="F22" s="9"/>
      <c r="G22" s="25"/>
    </row>
    <row r="23" spans="1:7" ht="22.5" customHeight="1" x14ac:dyDescent="0.35">
      <c r="A23" s="30">
        <f>A21+7</f>
        <v>45404</v>
      </c>
      <c r="B23" s="10">
        <v>15</v>
      </c>
      <c r="C23" s="10">
        <v>20</v>
      </c>
      <c r="D23" s="10">
        <v>20</v>
      </c>
      <c r="E23" s="10">
        <v>20</v>
      </c>
      <c r="F23" s="10">
        <f t="shared" si="0"/>
        <v>75</v>
      </c>
      <c r="G23" s="25"/>
    </row>
    <row r="24" spans="1:7" ht="22.5" customHeight="1" thickBot="1" x14ac:dyDescent="0.4">
      <c r="A24" s="29" t="s">
        <v>4</v>
      </c>
      <c r="B24" s="4"/>
      <c r="C24" s="4" t="s">
        <v>7</v>
      </c>
      <c r="D24" s="4"/>
      <c r="E24" s="4"/>
      <c r="F24" s="4"/>
      <c r="G24" s="25"/>
    </row>
    <row r="25" spans="1:7" ht="22.5" customHeight="1" x14ac:dyDescent="0.35">
      <c r="A25" s="27">
        <f>A23+7</f>
        <v>45411</v>
      </c>
      <c r="B25" s="11">
        <v>20</v>
      </c>
      <c r="C25" s="12">
        <v>20</v>
      </c>
      <c r="D25" s="12">
        <v>20</v>
      </c>
      <c r="E25" s="12">
        <v>20</v>
      </c>
      <c r="F25" s="13">
        <f t="shared" si="0"/>
        <v>80</v>
      </c>
      <c r="G25" s="25"/>
    </row>
    <row r="26" spans="1:7" ht="22.5" customHeight="1" thickBot="1" x14ac:dyDescent="0.4">
      <c r="A26" s="28" t="s">
        <v>4</v>
      </c>
      <c r="B26" s="7"/>
      <c r="C26" s="8" t="s">
        <v>7</v>
      </c>
      <c r="D26" s="8"/>
      <c r="E26" s="8"/>
      <c r="F26" s="9"/>
      <c r="G26" s="25"/>
    </row>
    <row r="27" spans="1:7" ht="22.5" customHeight="1" x14ac:dyDescent="0.35">
      <c r="A27" s="30">
        <f>A25+7</f>
        <v>45418</v>
      </c>
      <c r="B27" s="10">
        <v>20</v>
      </c>
      <c r="C27" s="10">
        <v>20</v>
      </c>
      <c r="D27" s="10">
        <v>25</v>
      </c>
      <c r="E27" s="10">
        <v>20</v>
      </c>
      <c r="F27" s="10">
        <f t="shared" si="0"/>
        <v>85</v>
      </c>
      <c r="G27" s="25"/>
    </row>
    <row r="28" spans="1:7" ht="22.5" customHeight="1" thickBot="1" x14ac:dyDescent="0.4">
      <c r="A28" s="29" t="s">
        <v>4</v>
      </c>
      <c r="B28" s="4"/>
      <c r="C28" s="4"/>
      <c r="D28" s="4"/>
      <c r="E28" s="4"/>
      <c r="F28" s="4"/>
      <c r="G28" s="25"/>
    </row>
    <row r="29" spans="1:7" ht="22.5" customHeight="1" x14ac:dyDescent="0.35">
      <c r="A29" s="27">
        <f>A27+7</f>
        <v>45425</v>
      </c>
      <c r="B29" s="11">
        <v>20</v>
      </c>
      <c r="C29" s="12">
        <v>20</v>
      </c>
      <c r="D29" s="12">
        <v>30</v>
      </c>
      <c r="E29" s="12">
        <v>20</v>
      </c>
      <c r="F29" s="13">
        <f t="shared" si="0"/>
        <v>90</v>
      </c>
      <c r="G29" s="25"/>
    </row>
    <row r="30" spans="1:7" ht="22.5" customHeight="1" thickBot="1" x14ac:dyDescent="0.4">
      <c r="A30" s="28" t="s">
        <v>4</v>
      </c>
      <c r="B30" s="7"/>
      <c r="C30" s="8"/>
      <c r="D30" s="8"/>
      <c r="E30" s="8"/>
      <c r="F30" s="9"/>
      <c r="G30" s="25"/>
    </row>
    <row r="31" spans="1:7" ht="22.5" customHeight="1" x14ac:dyDescent="0.35">
      <c r="A31" s="30">
        <f>A29+7</f>
        <v>45432</v>
      </c>
      <c r="B31" s="10">
        <v>20</v>
      </c>
      <c r="C31" s="10">
        <v>20</v>
      </c>
      <c r="D31" s="10">
        <v>35</v>
      </c>
      <c r="E31" s="10">
        <v>20</v>
      </c>
      <c r="F31" s="10">
        <f t="shared" si="0"/>
        <v>95</v>
      </c>
      <c r="G31" s="25"/>
    </row>
    <row r="32" spans="1:7" ht="22.5" customHeight="1" thickBot="1" x14ac:dyDescent="0.4">
      <c r="A32" s="29" t="s">
        <v>4</v>
      </c>
      <c r="B32" s="4"/>
      <c r="C32" s="4"/>
      <c r="D32" s="4"/>
      <c r="E32" s="4"/>
      <c r="F32" s="4"/>
      <c r="G32" s="25"/>
    </row>
    <row r="33" spans="1:7" ht="22.5" customHeight="1" x14ac:dyDescent="0.35">
      <c r="A33" s="27">
        <f>A31+7</f>
        <v>45439</v>
      </c>
      <c r="B33" s="11">
        <v>20</v>
      </c>
      <c r="C33" s="12">
        <v>20</v>
      </c>
      <c r="D33" s="12">
        <v>40</v>
      </c>
      <c r="E33" s="12">
        <v>20</v>
      </c>
      <c r="F33" s="13">
        <f t="shared" si="0"/>
        <v>100</v>
      </c>
      <c r="G33" s="25"/>
    </row>
    <row r="34" spans="1:7" ht="22.5" customHeight="1" thickBot="1" x14ac:dyDescent="0.4">
      <c r="A34" s="28" t="s">
        <v>4</v>
      </c>
      <c r="B34" s="7"/>
      <c r="C34" s="8"/>
      <c r="D34" s="8"/>
      <c r="E34" s="8"/>
      <c r="F34" s="9"/>
      <c r="G34" s="25"/>
    </row>
    <row r="35" spans="1:7" ht="22.5" customHeight="1" x14ac:dyDescent="0.35">
      <c r="A35" s="30">
        <f>A33+7</f>
        <v>45446</v>
      </c>
      <c r="B35" s="10">
        <v>20</v>
      </c>
      <c r="C35" s="10">
        <v>20</v>
      </c>
      <c r="D35" s="10">
        <v>45</v>
      </c>
      <c r="E35" s="10">
        <v>20</v>
      </c>
      <c r="F35" s="10">
        <f t="shared" si="0"/>
        <v>105</v>
      </c>
      <c r="G35" s="25"/>
    </row>
    <row r="36" spans="1:7" ht="22.5" customHeight="1" thickBot="1" x14ac:dyDescent="0.4">
      <c r="A36" s="29" t="s">
        <v>4</v>
      </c>
      <c r="B36" s="4"/>
      <c r="C36" s="4"/>
      <c r="D36" s="4"/>
      <c r="E36" s="4"/>
      <c r="F36" s="4"/>
      <c r="G36" s="25"/>
    </row>
    <row r="37" spans="1:7" ht="22.5" customHeight="1" x14ac:dyDescent="0.35">
      <c r="A37" s="27">
        <f>A35+7</f>
        <v>45453</v>
      </c>
      <c r="B37" s="11">
        <v>20</v>
      </c>
      <c r="C37" s="12">
        <v>20</v>
      </c>
      <c r="D37" s="12">
        <v>50</v>
      </c>
      <c r="E37" s="12">
        <v>20</v>
      </c>
      <c r="F37" s="13">
        <f t="shared" si="0"/>
        <v>110</v>
      </c>
      <c r="G37" s="25"/>
    </row>
    <row r="38" spans="1:7" ht="22.5" customHeight="1" thickBot="1" x14ac:dyDescent="0.4">
      <c r="A38" s="28" t="s">
        <v>4</v>
      </c>
      <c r="B38" s="7"/>
      <c r="C38" s="8"/>
      <c r="D38" s="8"/>
      <c r="E38" s="8"/>
      <c r="F38" s="9"/>
      <c r="G38" s="25"/>
    </row>
    <row r="39" spans="1:7" ht="22.5" customHeight="1" x14ac:dyDescent="0.35">
      <c r="A39" s="30">
        <f>A37+7</f>
        <v>45460</v>
      </c>
      <c r="B39" s="10">
        <v>20</v>
      </c>
      <c r="C39" s="10">
        <v>20</v>
      </c>
      <c r="D39" s="10">
        <v>55</v>
      </c>
      <c r="E39" s="10">
        <v>20</v>
      </c>
      <c r="F39" s="10">
        <f t="shared" si="0"/>
        <v>115</v>
      </c>
      <c r="G39" s="25"/>
    </row>
    <row r="40" spans="1:7" ht="22.5" customHeight="1" thickBot="1" x14ac:dyDescent="0.4">
      <c r="A40" s="29" t="s">
        <v>4</v>
      </c>
      <c r="B40" s="4"/>
      <c r="C40" s="4"/>
      <c r="D40" s="4"/>
      <c r="E40" s="4"/>
      <c r="F40" s="4"/>
      <c r="G40" s="25"/>
    </row>
    <row r="41" spans="1:7" ht="22.5" customHeight="1" x14ac:dyDescent="0.35">
      <c r="A41" s="27">
        <f>A39+7</f>
        <v>45467</v>
      </c>
      <c r="B41" s="11">
        <v>20</v>
      </c>
      <c r="C41" s="12">
        <v>20</v>
      </c>
      <c r="D41" s="12">
        <v>60</v>
      </c>
      <c r="E41" s="12">
        <v>20</v>
      </c>
      <c r="F41" s="13">
        <f t="shared" si="0"/>
        <v>120</v>
      </c>
      <c r="G41" s="25"/>
    </row>
    <row r="42" spans="1:7" ht="22.5" customHeight="1" thickBot="1" x14ac:dyDescent="0.4">
      <c r="A42" s="28" t="s">
        <v>4</v>
      </c>
      <c r="B42" s="7"/>
      <c r="C42" s="8"/>
      <c r="D42" s="8"/>
      <c r="E42" s="8"/>
      <c r="F42" s="9"/>
      <c r="G42" s="25"/>
    </row>
    <row r="43" spans="1:7" ht="22.5" customHeight="1" x14ac:dyDescent="0.35">
      <c r="A43" s="30">
        <f>A41+7</f>
        <v>45474</v>
      </c>
      <c r="B43" s="10">
        <v>20</v>
      </c>
      <c r="C43" s="10">
        <v>20</v>
      </c>
      <c r="D43" s="10">
        <v>70</v>
      </c>
      <c r="E43" s="10">
        <v>25</v>
      </c>
      <c r="F43" s="10">
        <f t="shared" si="0"/>
        <v>135</v>
      </c>
      <c r="G43" s="25"/>
    </row>
    <row r="44" spans="1:7" ht="22.5" customHeight="1" thickBot="1" x14ac:dyDescent="0.4">
      <c r="A44" s="29" t="s">
        <v>4</v>
      </c>
      <c r="B44" s="4"/>
      <c r="C44" s="4"/>
      <c r="D44" s="4"/>
      <c r="E44" s="4"/>
      <c r="F44" s="4"/>
      <c r="G44" s="25"/>
    </row>
    <row r="45" spans="1:7" ht="22.5" customHeight="1" x14ac:dyDescent="0.35">
      <c r="A45" s="27">
        <f>A43+7</f>
        <v>45481</v>
      </c>
      <c r="B45" s="11">
        <v>15</v>
      </c>
      <c r="C45" s="12">
        <v>15</v>
      </c>
      <c r="D45" s="12">
        <v>10</v>
      </c>
      <c r="E45" s="12">
        <v>15</v>
      </c>
      <c r="F45" s="13">
        <f>SUM(B45:E45)</f>
        <v>55</v>
      </c>
      <c r="G45" s="25"/>
    </row>
    <row r="46" spans="1:7" ht="22.5" customHeight="1" thickBot="1" x14ac:dyDescent="0.4">
      <c r="A46" s="28" t="s">
        <v>4</v>
      </c>
      <c r="B46" s="7"/>
      <c r="C46" s="8"/>
      <c r="D46" s="8"/>
      <c r="E46" s="8"/>
      <c r="F46" s="9"/>
      <c r="G46" s="25"/>
    </row>
    <row r="47" spans="1:7" ht="96.75" customHeight="1" x14ac:dyDescent="0.35">
      <c r="A47" s="28" t="s">
        <v>18</v>
      </c>
      <c r="B47" s="16" t="s">
        <v>10</v>
      </c>
      <c r="C47" s="4" t="s">
        <v>10</v>
      </c>
      <c r="D47" s="4" t="s">
        <v>9</v>
      </c>
      <c r="E47" s="4" t="s">
        <v>15</v>
      </c>
      <c r="F47" s="17"/>
      <c r="G47" s="25"/>
    </row>
    <row r="48" spans="1:7" ht="23" customHeight="1" thickBot="1" x14ac:dyDescent="0.4">
      <c r="A48" s="28" t="s">
        <v>4</v>
      </c>
      <c r="B48" s="18"/>
      <c r="C48" s="19"/>
      <c r="D48" s="19"/>
      <c r="E48" s="19"/>
      <c r="F48" s="20"/>
      <c r="G48" s="25"/>
    </row>
    <row r="49" spans="1:7" ht="87" customHeight="1" x14ac:dyDescent="0.35">
      <c r="A49" s="33" t="s">
        <v>17</v>
      </c>
      <c r="B49" s="5" t="s">
        <v>13</v>
      </c>
      <c r="C49" s="5" t="s">
        <v>13</v>
      </c>
      <c r="D49" s="5" t="s">
        <v>13</v>
      </c>
      <c r="E49" s="5" t="s">
        <v>13</v>
      </c>
      <c r="F49" s="6" t="s">
        <v>14</v>
      </c>
      <c r="G49" s="25"/>
    </row>
    <row r="50" spans="1:7" ht="27.75" customHeight="1" thickBot="1" x14ac:dyDescent="0.4">
      <c r="A50" s="28" t="s">
        <v>4</v>
      </c>
      <c r="B50" s="18"/>
      <c r="C50" s="19"/>
      <c r="D50" s="19"/>
      <c r="E50" s="19"/>
      <c r="F50" s="20"/>
      <c r="G50" s="25"/>
    </row>
    <row r="51" spans="1:7" ht="18" customHeight="1" thickBot="1" x14ac:dyDescent="0.4">
      <c r="A51" s="37" t="s">
        <v>8</v>
      </c>
      <c r="B51" s="38"/>
      <c r="C51" s="38"/>
      <c r="D51" s="38"/>
      <c r="E51" s="38"/>
      <c r="F51" s="39"/>
      <c r="G51" s="24"/>
    </row>
    <row r="52" spans="1:7" x14ac:dyDescent="0.35">
      <c r="B52" s="1" t="s">
        <v>7</v>
      </c>
    </row>
    <row r="53" spans="1:7" ht="205.5" customHeight="1" x14ac:dyDescent="0.35">
      <c r="A53" s="40" t="s">
        <v>19</v>
      </c>
      <c r="B53" s="40"/>
      <c r="C53" s="40"/>
      <c r="D53" s="40"/>
      <c r="E53" s="40"/>
      <c r="F53" s="40"/>
    </row>
    <row r="58" spans="1:7" ht="14.25" customHeight="1" x14ac:dyDescent="0.35"/>
  </sheetData>
  <mergeCells count="3">
    <mergeCell ref="B1:E1"/>
    <mergeCell ref="A51:F51"/>
    <mergeCell ref="A53:F53"/>
  </mergeCells>
  <conditionalFormatting sqref="F4">
    <cfRule type="cellIs" dxfId="19" priority="2" operator="greaterThanOrEqual">
      <formula>#REF!</formula>
    </cfRule>
  </conditionalFormatting>
  <conditionalFormatting sqref="F6 F10 F16">
    <cfRule type="cellIs" dxfId="18" priority="7" operator="greaterThanOrEqual">
      <formula>#REF!</formula>
    </cfRule>
  </conditionalFormatting>
  <conditionalFormatting sqref="F12">
    <cfRule type="cellIs" dxfId="17" priority="4" operator="greaterThanOrEqual">
      <formula>#REF!</formula>
    </cfRule>
  </conditionalFormatting>
  <conditionalFormatting sqref="F14">
    <cfRule type="cellIs" dxfId="16" priority="5" operator="greaterThanOrEqual">
      <formula>#REF!</formula>
    </cfRule>
  </conditionalFormatting>
  <conditionalFormatting sqref="F18">
    <cfRule type="cellIs" dxfId="15" priority="26" operator="greaterThanOrEqual">
      <formula>$F$17</formula>
    </cfRule>
  </conditionalFormatting>
  <conditionalFormatting sqref="F20">
    <cfRule type="cellIs" dxfId="14" priority="25" operator="greaterThanOrEqual">
      <formula>$F$19</formula>
    </cfRule>
  </conditionalFormatting>
  <conditionalFormatting sqref="F22">
    <cfRule type="cellIs" dxfId="13" priority="24" operator="greaterThanOrEqual">
      <formula>$F$21</formula>
    </cfRule>
  </conditionalFormatting>
  <conditionalFormatting sqref="F24">
    <cfRule type="cellIs" dxfId="12" priority="23" operator="greaterThanOrEqual">
      <formula>$F$23</formula>
    </cfRule>
  </conditionalFormatting>
  <conditionalFormatting sqref="F26">
    <cfRule type="cellIs" dxfId="11" priority="22" operator="greaterThanOrEqual">
      <formula>$F$25</formula>
    </cfRule>
  </conditionalFormatting>
  <conditionalFormatting sqref="F28">
    <cfRule type="cellIs" dxfId="10" priority="21" operator="greaterThanOrEqual">
      <formula>$F$27</formula>
    </cfRule>
  </conditionalFormatting>
  <conditionalFormatting sqref="F30">
    <cfRule type="cellIs" dxfId="9" priority="20" operator="greaterThanOrEqual">
      <formula>$F$29</formula>
    </cfRule>
  </conditionalFormatting>
  <conditionalFormatting sqref="F32">
    <cfRule type="cellIs" dxfId="8" priority="19" operator="greaterThanOrEqual">
      <formula>$F$31</formula>
    </cfRule>
  </conditionalFormatting>
  <conditionalFormatting sqref="F34">
    <cfRule type="cellIs" dxfId="7" priority="18" operator="greaterThanOrEqual">
      <formula>$F$33</formula>
    </cfRule>
  </conditionalFormatting>
  <conditionalFormatting sqref="F36">
    <cfRule type="cellIs" dxfId="6" priority="17" operator="greaterThanOrEqual">
      <formula>$F$35</formula>
    </cfRule>
  </conditionalFormatting>
  <conditionalFormatting sqref="F38">
    <cfRule type="cellIs" dxfId="5" priority="16" operator="greaterThanOrEqual">
      <formula>$F$37</formula>
    </cfRule>
  </conditionalFormatting>
  <conditionalFormatting sqref="F40">
    <cfRule type="cellIs" dxfId="4" priority="15" operator="greaterThanOrEqual">
      <formula>$F$39</formula>
    </cfRule>
  </conditionalFormatting>
  <conditionalFormatting sqref="F42">
    <cfRule type="cellIs" dxfId="3" priority="14" operator="greaterThanOrEqual">
      <formula>$F$41</formula>
    </cfRule>
  </conditionalFormatting>
  <conditionalFormatting sqref="F44">
    <cfRule type="cellIs" dxfId="2" priority="13" operator="greaterThanOrEqual">
      <formula>$F$43</formula>
    </cfRule>
  </conditionalFormatting>
  <conditionalFormatting sqref="F46">
    <cfRule type="cellIs" dxfId="1" priority="28" operator="greaterThanOrEqual">
      <formula>#REF!</formula>
    </cfRule>
  </conditionalFormatting>
  <conditionalFormatting sqref="F47">
    <cfRule type="cellIs" dxfId="0" priority="27" operator="greaterThanOrEqual">
      <formula>#REF!</formula>
    </cfRule>
  </conditionalFormatting>
  <hyperlinks>
    <hyperlink ref="A51:F51" r:id="rId1" display="Prepared exclusively for RAGBRAI ® by Coach David Ertl (www.cyclesportcoaching.com)" xr:uid="{00000000-0004-0000-0000-000000000000}"/>
  </hyperlinks>
  <printOptions gridLines="1"/>
  <pageMargins left="0.7" right="0.7" top="0.75" bottom="0.75" header="0.3" footer="0.3"/>
  <pageSetup scale="84" fitToHeight="2" orientation="portrait" r:id="rId2"/>
  <rowBreaks count="1" manualBreakCount="1">
    <brk id="3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2022</vt:lpstr>
      <vt:lpstr>'2022'!Print_Area</vt:lpstr>
      <vt:lpstr>'2022'!Print_Titles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Ertl</cp:lastModifiedBy>
  <cp:lastPrinted>2024-02-07T18:42:25Z</cp:lastPrinted>
  <dcterms:created xsi:type="dcterms:W3CDTF">2008-02-26T19:38:50Z</dcterms:created>
  <dcterms:modified xsi:type="dcterms:W3CDTF">2024-02-07T18:42:46Z</dcterms:modified>
</cp:coreProperties>
</file>